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FDBD1C0-AD1F-4EE1-A77E-F50C9D0924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ectricity Consump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15" i="1" l="1"/>
  <c r="J15" i="1" s="1"/>
  <c r="H14" i="1"/>
  <c r="I14" i="1" s="1"/>
  <c r="K14" i="1" s="1"/>
  <c r="H13" i="1"/>
  <c r="J13" i="1" s="1"/>
  <c r="H12" i="1"/>
  <c r="I12" i="1" s="1"/>
  <c r="K12" i="1" s="1"/>
  <c r="H11" i="1"/>
  <c r="J11" i="1" s="1"/>
  <c r="H10" i="1"/>
  <c r="I10" i="1" s="1"/>
  <c r="K10" i="1" s="1"/>
  <c r="J9" i="1"/>
  <c r="H8" i="1"/>
  <c r="I8" i="1" s="1"/>
  <c r="K8" i="1" s="1"/>
  <c r="H7" i="1"/>
  <c r="J7" i="1" s="1"/>
  <c r="I6" i="1"/>
  <c r="K6" i="1" s="1"/>
  <c r="I15" i="1" l="1"/>
  <c r="K15" i="1" s="1"/>
  <c r="I7" i="1"/>
  <c r="K7" i="1" s="1"/>
  <c r="I9" i="1"/>
  <c r="K9" i="1" s="1"/>
  <c r="K16" i="1" s="1"/>
  <c r="I11" i="1"/>
  <c r="K11" i="1" s="1"/>
  <c r="I13" i="1"/>
  <c r="K13" i="1" s="1"/>
  <c r="J6" i="1"/>
  <c r="J8" i="1"/>
  <c r="J10" i="1"/>
  <c r="J12" i="1"/>
  <c r="J14" i="1"/>
</calcChain>
</file>

<file path=xl/sharedStrings.xml><?xml version="1.0" encoding="utf-8"?>
<sst xmlns="http://schemas.openxmlformats.org/spreadsheetml/2006/main" count="18" uniqueCount="18">
  <si>
    <t>Sr.</t>
  </si>
  <si>
    <t xml:space="preserve">Wattage of Appliances (Watts) </t>
  </si>
  <si>
    <t>Number of Hours used per day (Hours)</t>
  </si>
  <si>
    <t>Cost per Unit (Rs)</t>
  </si>
  <si>
    <t>Units Consumed per Day (kWh)</t>
  </si>
  <si>
    <t>Units Consumed in a month (kWh)</t>
  </si>
  <si>
    <t>Total Cost per day (Rs)</t>
  </si>
  <si>
    <t>Total Cost per month (Rs)</t>
  </si>
  <si>
    <t>Electricity Consumption Calculator</t>
  </si>
  <si>
    <t>Units Consumed in a month = Units Consumed per Day x 30</t>
  </si>
  <si>
    <t>Units Consumed per Day =  (Wattage of Appliances x Number of Hours used per day)/1000</t>
  </si>
  <si>
    <t>Total Cost per day = Units Consumed per Day x Cost per unit</t>
  </si>
  <si>
    <t>Total Cost per month = Units Consumed in a month x Cost per unit</t>
  </si>
  <si>
    <t xml:space="preserve">Appliances </t>
  </si>
  <si>
    <t>Air Conditioner</t>
  </si>
  <si>
    <t>Fan</t>
  </si>
  <si>
    <t>Refrigerator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</si>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</sst>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0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50F8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3EA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EAFF"/>
      <color rgb="FF50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1</xdr:row>
      <xdr:rowOff>0</xdr:rowOff>
    </xdr:from>
    <xdr:to>
      <xdr:col>8</xdr:col>
      <xdr:colOff>1244458</xdr:colOff>
      <xdr:row>2</xdr:row>
      <xdr:rowOff>433544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DE6753-AE35-51C0-C424-77EE42E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4359133" cy="624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tabSelected="1" topLeftCell="A13" zoomScaleNormal="100" workbookViewId="0">
      <selection activeCell="F30" sqref="F30"/>
    </sheetView>
  </sheetViews>
  <sheetFormatPr defaultRowHeight="15" x14ac:dyDescent="0.25"/>
  <cols>
    <col min="1" max="3" width="9.140625" style="1"/>
    <col min="4" max="4" width="20" style="1" bestFit="1" customWidth="1"/>
    <col min="5" max="11" width="18.7109375" style="1" customWidth="1"/>
    <col min="12" max="16384" width="9.140625" style="1"/>
  </cols>
  <sheetData>
    <row r="1" spans="2:12" ht="15.75" thickBot="1" x14ac:dyDescent="0.3"/>
    <row r="2" spans="2:12" x14ac:dyDescent="0.25">
      <c r="B2" s="26"/>
      <c r="C2" s="2"/>
      <c r="D2" s="39"/>
      <c r="E2" s="39"/>
      <c r="F2" s="39"/>
      <c r="G2" s="39"/>
      <c r="H2" s="39"/>
      <c r="I2" s="39"/>
      <c r="J2" s="39"/>
      <c r="K2" s="39"/>
      <c r="L2" s="23"/>
    </row>
    <row r="3" spans="2:12" ht="34.5" customHeight="1" thickBot="1" x14ac:dyDescent="0.3">
      <c r="B3" s="27"/>
      <c r="C3" s="4"/>
      <c r="D3" s="40"/>
      <c r="E3" s="40"/>
      <c r="F3" s="40"/>
      <c r="G3" s="40"/>
      <c r="H3" s="40"/>
      <c r="I3" s="40"/>
      <c r="J3" s="40"/>
      <c r="K3" s="40"/>
      <c r="L3" s="24"/>
    </row>
    <row r="4" spans="2:12" ht="26.25" x14ac:dyDescent="0.25">
      <c r="B4" s="27"/>
      <c r="C4" s="32" t="s">
        <v>8</v>
      </c>
      <c r="D4" s="33"/>
      <c r="E4" s="33"/>
      <c r="F4" s="33"/>
      <c r="G4" s="33"/>
      <c r="H4" s="33"/>
      <c r="I4" s="33"/>
      <c r="J4" s="33"/>
      <c r="K4" s="34"/>
      <c r="L4" s="24"/>
    </row>
    <row r="5" spans="2:12" ht="60" customHeight="1" x14ac:dyDescent="0.25">
      <c r="B5" s="27"/>
      <c r="C5" s="5" t="s">
        <v>0</v>
      </c>
      <c r="D5" s="6" t="s">
        <v>13</v>
      </c>
      <c r="E5" s="6" t="s">
        <v>1</v>
      </c>
      <c r="F5" s="6" t="s">
        <v>2</v>
      </c>
      <c r="G5" s="6" t="s">
        <v>3</v>
      </c>
      <c r="H5" s="7" t="s">
        <v>4</v>
      </c>
      <c r="I5" s="7" t="s">
        <v>5</v>
      </c>
      <c r="J5" s="7" t="s">
        <v>6</v>
      </c>
      <c r="K5" s="8" t="s">
        <v>7</v>
      </c>
      <c r="L5" s="24"/>
    </row>
    <row r="6" spans="2:12" ht="15.75" x14ac:dyDescent="0.25">
      <c r="B6" s="27"/>
      <c r="C6" s="9">
        <v>1</v>
      </c>
      <c r="D6" s="10" t="s">
        <v>14</v>
      </c>
      <c r="E6" s="11">
        <v>230</v>
      </c>
      <c r="F6" s="11">
        <v>3</v>
      </c>
      <c r="G6" s="11">
        <v>4</v>
      </c>
      <c r="H6" s="21">
        <f t="shared" ref="H6:H15" si="0">(E6*F6)/1000</f>
        <v>0.69</v>
      </c>
      <c r="I6" s="21">
        <f>H6*30</f>
        <v>20.7</v>
      </c>
      <c r="J6" s="21">
        <f>H6*G6</f>
        <v>2.76</v>
      </c>
      <c r="K6" s="22">
        <f>I6*G6</f>
        <v>82.8</v>
      </c>
      <c r="L6" s="24"/>
    </row>
    <row r="7" spans="2:12" ht="15.75" x14ac:dyDescent="0.25">
      <c r="B7" s="27"/>
      <c r="C7" s="9">
        <v>2</v>
      </c>
      <c r="D7" s="10" t="s">
        <v>15</v>
      </c>
      <c r="E7" s="11">
        <v>700</v>
      </c>
      <c r="F7" s="11">
        <v>10</v>
      </c>
      <c r="G7" s="11">
        <v>11</v>
      </c>
      <c r="H7" s="21">
        <f t="shared" si="0"/>
        <v>7</v>
      </c>
      <c r="I7" s="21">
        <f t="shared" ref="I7:I15" si="1">H7*30</f>
        <v>210</v>
      </c>
      <c r="J7" s="21">
        <f t="shared" ref="J7:J15" si="2">H7*G7</f>
        <v>77</v>
      </c>
      <c r="K7" s="22">
        <f t="shared" ref="K7:K15" si="3">I7*G7</f>
        <v>2310</v>
      </c>
      <c r="L7" s="24"/>
    </row>
    <row r="8" spans="2:12" ht="15.75" x14ac:dyDescent="0.25">
      <c r="B8" s="27"/>
      <c r="C8" s="9">
        <v>3</v>
      </c>
      <c r="D8" s="10" t="s">
        <v>16</v>
      </c>
      <c r="E8" s="11">
        <v>200</v>
      </c>
      <c r="F8" s="11">
        <v>2</v>
      </c>
      <c r="G8" s="11">
        <v>2</v>
      </c>
      <c r="H8" s="21">
        <f t="shared" si="0"/>
        <v>0.4</v>
      </c>
      <c r="I8" s="21">
        <f t="shared" si="1"/>
        <v>12</v>
      </c>
      <c r="J8" s="21">
        <f t="shared" si="2"/>
        <v>0.8</v>
      </c>
      <c r="K8" s="22">
        <f t="shared" si="3"/>
        <v>24</v>
      </c>
      <c r="L8" s="24"/>
    </row>
    <row r="9" spans="2:12" ht="15.75" x14ac:dyDescent="0.25">
      <c r="B9" s="27"/>
      <c r="C9" s="9">
        <v>4</v>
      </c>
      <c r="D9" s="10"/>
      <c r="E9" s="11"/>
      <c r="F9" s="11"/>
      <c r="G9" s="11"/>
      <c r="H9" s="12">
        <v>0</v>
      </c>
      <c r="I9" s="12">
        <f t="shared" si="1"/>
        <v>0</v>
      </c>
      <c r="J9" s="12">
        <f t="shared" si="2"/>
        <v>0</v>
      </c>
      <c r="K9" s="13">
        <f t="shared" si="3"/>
        <v>0</v>
      </c>
      <c r="L9" s="24"/>
    </row>
    <row r="10" spans="2:12" ht="15.75" x14ac:dyDescent="0.25">
      <c r="B10" s="27"/>
      <c r="C10" s="9">
        <v>5</v>
      </c>
      <c r="D10" s="10"/>
      <c r="E10" s="11"/>
      <c r="F10" s="11"/>
      <c r="G10" s="11"/>
      <c r="H10" s="12">
        <f t="shared" si="0"/>
        <v>0</v>
      </c>
      <c r="I10" s="12">
        <f t="shared" si="1"/>
        <v>0</v>
      </c>
      <c r="J10" s="12">
        <f t="shared" si="2"/>
        <v>0</v>
      </c>
      <c r="K10" s="13">
        <f t="shared" si="3"/>
        <v>0</v>
      </c>
      <c r="L10" s="24"/>
    </row>
    <row r="11" spans="2:12" ht="15.75" x14ac:dyDescent="0.25">
      <c r="B11" s="27"/>
      <c r="C11" s="9">
        <v>6</v>
      </c>
      <c r="D11" s="10"/>
      <c r="E11" s="11"/>
      <c r="F11" s="11"/>
      <c r="G11" s="11"/>
      <c r="H11" s="12">
        <f t="shared" si="0"/>
        <v>0</v>
      </c>
      <c r="I11" s="12">
        <f t="shared" si="1"/>
        <v>0</v>
      </c>
      <c r="J11" s="12">
        <f t="shared" si="2"/>
        <v>0</v>
      </c>
      <c r="K11" s="13">
        <f t="shared" si="3"/>
        <v>0</v>
      </c>
      <c r="L11" s="24"/>
    </row>
    <row r="12" spans="2:12" ht="15.75" x14ac:dyDescent="0.25">
      <c r="B12" s="27"/>
      <c r="C12" s="9">
        <v>7</v>
      </c>
      <c r="D12" s="10"/>
      <c r="E12" s="11"/>
      <c r="F12" s="11"/>
      <c r="G12" s="11"/>
      <c r="H12" s="12">
        <f t="shared" si="0"/>
        <v>0</v>
      </c>
      <c r="I12" s="12">
        <f t="shared" si="1"/>
        <v>0</v>
      </c>
      <c r="J12" s="12">
        <f t="shared" si="2"/>
        <v>0</v>
      </c>
      <c r="K12" s="13">
        <f t="shared" si="3"/>
        <v>0</v>
      </c>
      <c r="L12" s="24"/>
    </row>
    <row r="13" spans="2:12" ht="15.75" x14ac:dyDescent="0.25">
      <c r="B13" s="27"/>
      <c r="C13" s="9">
        <v>8</v>
      </c>
      <c r="D13" s="10"/>
      <c r="E13" s="11"/>
      <c r="F13" s="11"/>
      <c r="G13" s="11"/>
      <c r="H13" s="12">
        <f t="shared" si="0"/>
        <v>0</v>
      </c>
      <c r="I13" s="12">
        <f t="shared" si="1"/>
        <v>0</v>
      </c>
      <c r="J13" s="12">
        <f t="shared" si="2"/>
        <v>0</v>
      </c>
      <c r="K13" s="13">
        <f t="shared" si="3"/>
        <v>0</v>
      </c>
      <c r="L13" s="24"/>
    </row>
    <row r="14" spans="2:12" ht="15.75" x14ac:dyDescent="0.25">
      <c r="B14" s="27"/>
      <c r="C14" s="9">
        <v>9</v>
      </c>
      <c r="D14" s="10"/>
      <c r="E14" s="11"/>
      <c r="F14" s="11"/>
      <c r="G14" s="11"/>
      <c r="H14" s="12">
        <f t="shared" si="0"/>
        <v>0</v>
      </c>
      <c r="I14" s="12">
        <f t="shared" si="1"/>
        <v>0</v>
      </c>
      <c r="J14" s="12">
        <f t="shared" si="2"/>
        <v>0</v>
      </c>
      <c r="K14" s="13">
        <f t="shared" si="3"/>
        <v>0</v>
      </c>
      <c r="L14" s="24"/>
    </row>
    <row r="15" spans="2:12" ht="15.75" x14ac:dyDescent="0.25">
      <c r="B15" s="27"/>
      <c r="C15" s="9">
        <v>10</v>
      </c>
      <c r="D15" s="10"/>
      <c r="E15" s="11"/>
      <c r="F15" s="11"/>
      <c r="G15" s="11"/>
      <c r="H15" s="12">
        <f t="shared" si="0"/>
        <v>0</v>
      </c>
      <c r="I15" s="12">
        <f t="shared" si="1"/>
        <v>0</v>
      </c>
      <c r="J15" s="12">
        <f t="shared" si="2"/>
        <v>0</v>
      </c>
      <c r="K15" s="13">
        <f t="shared" si="3"/>
        <v>0</v>
      </c>
      <c r="L15" s="24"/>
    </row>
    <row r="16" spans="2:12" ht="15.75" x14ac:dyDescent="0.25">
      <c r="B16" s="27"/>
      <c r="C16" s="3"/>
      <c r="J16" s="14" t="s">
        <v>17</v>
      </c>
      <c r="K16" s="15">
        <f>SUM(K6:K15)</f>
        <v>2416.8000000000002</v>
      </c>
      <c r="L16" s="24"/>
    </row>
    <row r="17" spans="2:12" x14ac:dyDescent="0.25">
      <c r="B17" s="27"/>
      <c r="C17" s="3"/>
      <c r="K17" s="16"/>
      <c r="L17" s="24"/>
    </row>
    <row r="18" spans="2:12" ht="26.25" customHeight="1" x14ac:dyDescent="0.25">
      <c r="B18" s="27"/>
      <c r="C18" s="3"/>
      <c r="D18" s="17"/>
      <c r="E18" s="35" t="s">
        <v>10</v>
      </c>
      <c r="F18" s="35"/>
      <c r="G18" s="35"/>
      <c r="H18" s="35"/>
      <c r="I18" s="35"/>
      <c r="J18" s="35"/>
      <c r="K18" s="36"/>
      <c r="L18" s="24"/>
    </row>
    <row r="19" spans="2:12" ht="15.75" x14ac:dyDescent="0.25">
      <c r="B19" s="27"/>
      <c r="C19" s="3"/>
      <c r="D19" s="17"/>
      <c r="E19" s="30"/>
      <c r="F19" s="30"/>
      <c r="G19" s="30"/>
      <c r="H19" s="30"/>
      <c r="I19" s="30"/>
      <c r="J19" s="30"/>
      <c r="K19" s="31"/>
      <c r="L19" s="24"/>
    </row>
    <row r="20" spans="2:12" ht="25.5" customHeight="1" x14ac:dyDescent="0.25">
      <c r="B20" s="27"/>
      <c r="C20" s="3"/>
      <c r="D20" s="17"/>
      <c r="E20" s="35" t="s">
        <v>9</v>
      </c>
      <c r="F20" s="35"/>
      <c r="G20" s="35"/>
      <c r="H20" s="35"/>
      <c r="I20" s="35"/>
      <c r="J20" s="35"/>
      <c r="K20" s="36"/>
      <c r="L20" s="24"/>
    </row>
    <row r="21" spans="2:12" ht="15.75" x14ac:dyDescent="0.25">
      <c r="B21" s="27"/>
      <c r="C21" s="3"/>
      <c r="D21" s="17"/>
      <c r="E21" s="30"/>
      <c r="F21" s="30"/>
      <c r="G21" s="30"/>
      <c r="H21" s="30"/>
      <c r="I21" s="30"/>
      <c r="J21" s="30"/>
      <c r="K21" s="31"/>
      <c r="L21" s="24"/>
    </row>
    <row r="22" spans="2:12" ht="21.75" customHeight="1" x14ac:dyDescent="0.25">
      <c r="B22" s="27"/>
      <c r="C22" s="3"/>
      <c r="D22" s="17"/>
      <c r="E22" s="35" t="s">
        <v>11</v>
      </c>
      <c r="F22" s="35"/>
      <c r="G22" s="35"/>
      <c r="H22" s="35"/>
      <c r="I22" s="35"/>
      <c r="J22" s="35"/>
      <c r="K22" s="36"/>
      <c r="L22" s="24"/>
    </row>
    <row r="23" spans="2:12" ht="15.75" x14ac:dyDescent="0.25">
      <c r="B23" s="27"/>
      <c r="C23" s="3"/>
      <c r="D23" s="17"/>
      <c r="E23" s="30"/>
      <c r="F23" s="30"/>
      <c r="G23" s="30"/>
      <c r="H23" s="30"/>
      <c r="I23" s="30"/>
      <c r="J23" s="30"/>
      <c r="K23" s="31"/>
      <c r="L23" s="24"/>
    </row>
    <row r="24" spans="2:12" ht="21.75" customHeight="1" thickBot="1" x14ac:dyDescent="0.3">
      <c r="B24" s="27"/>
      <c r="C24" s="18"/>
      <c r="D24" s="19"/>
      <c r="E24" s="37" t="s">
        <v>12</v>
      </c>
      <c r="F24" s="37"/>
      <c r="G24" s="37"/>
      <c r="H24" s="37"/>
      <c r="I24" s="37"/>
      <c r="J24" s="37"/>
      <c r="K24" s="38"/>
      <c r="L24" s="24"/>
    </row>
    <row r="25" spans="2:12" ht="16.5" thickBot="1" x14ac:dyDescent="0.3">
      <c r="B25" s="28"/>
      <c r="C25" s="20"/>
      <c r="D25" s="29"/>
      <c r="E25" s="29"/>
      <c r="F25" s="29"/>
      <c r="G25" s="29"/>
      <c r="H25" s="29"/>
      <c r="I25" s="29"/>
      <c r="J25" s="29"/>
      <c r="K25" s="29"/>
      <c r="L25" s="25"/>
    </row>
    <row r="26" spans="2:12" ht="15.75" x14ac:dyDescent="0.25">
      <c r="D26" s="17"/>
      <c r="E26" s="17"/>
      <c r="F26" s="17"/>
      <c r="G26" s="17"/>
      <c r="H26" s="17"/>
      <c r="I26" s="17"/>
      <c r="J26" s="17"/>
      <c r="K26" s="17"/>
    </row>
    <row r="27" spans="2:12" ht="15.75" x14ac:dyDescent="0.25">
      <c r="D27" s="17"/>
      <c r="E27" s="17"/>
      <c r="F27" s="17"/>
      <c r="G27" s="17"/>
      <c r="H27" s="17"/>
      <c r="I27" s="17"/>
      <c r="J27" s="17"/>
      <c r="K27" s="17"/>
    </row>
    <row r="28" spans="2:12" ht="15.75" x14ac:dyDescent="0.25">
      <c r="D28" s="17"/>
      <c r="E28" s="17"/>
      <c r="F28" s="17"/>
      <c r="G28" s="17"/>
      <c r="H28" s="17"/>
      <c r="I28" s="17"/>
      <c r="J28" s="17"/>
      <c r="K28" s="17"/>
    </row>
  </sheetData>
  <sheetProtection password="CE88" sheet="1" objects="1" scenarios="1"/>
  <mergeCells count="12">
    <mergeCell ref="L2:L25"/>
    <mergeCell ref="B2:B25"/>
    <mergeCell ref="D25:K25"/>
    <mergeCell ref="E19:K19"/>
    <mergeCell ref="E21:K21"/>
    <mergeCell ref="E23:K23"/>
    <mergeCell ref="C4:K4"/>
    <mergeCell ref="E18:K18"/>
    <mergeCell ref="E20:K20"/>
    <mergeCell ref="E22:K22"/>
    <mergeCell ref="E24:K24"/>
    <mergeCell ref="D2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Rabert</dc:creator>
  <cp:lastModifiedBy>Rabert</cp:lastModifiedBy>
  <dcterms:created xsi:type="dcterms:W3CDTF">2023-05-19T16:03:55Z</dcterms:created>
  <dcterms:modified xsi:type="dcterms:W3CDTF">2023-05-22T15:37:59Z</dcterms:modified>
</cp:coreProperties>
</file>