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bert\Downloads\"/>
    </mc:Choice>
  </mc:AlternateContent>
  <xr:revisionPtr revIDLastSave="0" documentId="13_ncr:1_{9CF03235-BA11-4C76-B380-D800498B95A5}" xr6:coauthVersionLast="47" xr6:coauthVersionMax="47" xr10:uidLastSave="{00000000-0000-0000-0000-000000000000}"/>
  <bookViews>
    <workbookView xWindow="-120" yWindow="-120" windowWidth="20730" windowHeight="11160" xr2:uid="{B7D07002-9BBB-4BB0-83F0-63EC9444C17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</calcChain>
</file>

<file path=xl/sharedStrings.xml><?xml version="1.0" encoding="utf-8"?>
<sst xmlns="http://schemas.openxmlformats.org/spreadsheetml/2006/main" count="12" uniqueCount="12">
  <si>
    <t>Transformer Impedance Voltage</t>
  </si>
  <si>
    <t>Transformer % Of Impedance</t>
  </si>
  <si>
    <t>If applying three phase supply for Short Circuit Test</t>
  </si>
  <si>
    <t>Transformer Power In KVA (KVA)</t>
  </si>
  <si>
    <r>
      <t>Transformer Rated Current at HV in Amps (I</t>
    </r>
    <r>
      <rPr>
        <vertAlign val="subscript"/>
        <sz val="12"/>
        <color rgb="FF000000"/>
        <rFont val="Bookman Old Style"/>
        <family val="1"/>
      </rPr>
      <t>P</t>
    </r>
    <r>
      <rPr>
        <sz val="12"/>
        <color rgb="FF000000"/>
        <rFont val="Bookman Old Style"/>
        <family val="1"/>
      </rPr>
      <t>)</t>
    </r>
  </si>
  <si>
    <r>
      <t>Transformer HV Side Voltage (V</t>
    </r>
    <r>
      <rPr>
        <vertAlign val="subscript"/>
        <sz val="12"/>
        <color rgb="FF000000"/>
        <rFont val="Bookman Old Style"/>
        <family val="1"/>
      </rPr>
      <t>P</t>
    </r>
    <r>
      <rPr>
        <sz val="12"/>
        <color rgb="FF000000"/>
        <rFont val="Bookman Old Style"/>
        <family val="1"/>
      </rPr>
      <t xml:space="preserve">) </t>
    </r>
  </si>
  <si>
    <r>
      <t>Transformer Rated Current at LV in Amps (I</t>
    </r>
    <r>
      <rPr>
        <vertAlign val="subscript"/>
        <sz val="12"/>
        <color rgb="FF000000"/>
        <rFont val="Bookman Old Style"/>
        <family val="1"/>
      </rPr>
      <t>S</t>
    </r>
    <r>
      <rPr>
        <sz val="12"/>
        <color rgb="FF000000"/>
        <rFont val="Bookman Old Style"/>
        <family val="1"/>
      </rPr>
      <t>)</t>
    </r>
  </si>
  <si>
    <r>
      <t>Transformer LV Side Voltage (V</t>
    </r>
    <r>
      <rPr>
        <vertAlign val="subscript"/>
        <sz val="12"/>
        <color rgb="FF000000"/>
        <rFont val="Bookman Old Style"/>
        <family val="1"/>
      </rPr>
      <t>S</t>
    </r>
    <r>
      <rPr>
        <sz val="12"/>
        <color rgb="FF000000"/>
        <rFont val="Bookman Old Style"/>
        <family val="1"/>
      </rPr>
      <t>)</t>
    </r>
  </si>
  <si>
    <t>Transformer Short Circuit Current Calculation</t>
  </si>
  <si>
    <r>
      <t>Transformer Short Circuit Current In HV Side I</t>
    </r>
    <r>
      <rPr>
        <vertAlign val="subscript"/>
        <sz val="12"/>
        <color rgb="FF000000"/>
        <rFont val="Bookman Old Style"/>
        <family val="1"/>
      </rPr>
      <t>SC</t>
    </r>
    <r>
      <rPr>
        <sz val="12"/>
        <color rgb="FF000000"/>
        <rFont val="Bookman Old Style"/>
        <family val="1"/>
      </rPr>
      <t xml:space="preserve"> (HV Side)</t>
    </r>
  </si>
  <si>
    <r>
      <t>Transformer Short Circuit Current In LV Side I</t>
    </r>
    <r>
      <rPr>
        <vertAlign val="subscript"/>
        <sz val="12"/>
        <color rgb="FF000000"/>
        <rFont val="Bookman Old Style"/>
        <family val="1"/>
      </rPr>
      <t>SC</t>
    </r>
    <r>
      <rPr>
        <sz val="12"/>
        <color rgb="FF000000"/>
        <rFont val="Bookman Old Style"/>
        <family val="1"/>
      </rPr>
      <t xml:space="preserve"> (LV Side)</t>
    </r>
  </si>
  <si>
    <r>
      <t>Applied Three Phase Voltage V</t>
    </r>
    <r>
      <rPr>
        <vertAlign val="subscript"/>
        <sz val="12"/>
        <color rgb="FF000000"/>
        <rFont val="Bookman Old Style"/>
        <family val="1"/>
      </rPr>
      <t>(L-L)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</si>
</sst>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2"/>
      <color rgb="FF000000"/>
      <name val="Bookman Old Style"/>
      <family val="1"/>
    </font>
    <font>
      <vertAlign val="subscript"/>
      <sz val="12"/>
      <color rgb="FF000000"/>
      <name val="Bookman Old Style"/>
      <family val="1"/>
    </font>
    <font>
      <b/>
      <sz val="20"/>
      <color rgb="FF000000"/>
      <name val="Bookman Old Style"/>
      <family val="1"/>
    </font>
    <font>
      <b/>
      <sz val="22"/>
      <color rgb="FF00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rgb="FFD7E4BD"/>
      </patternFill>
    </fill>
    <fill>
      <patternFill patternType="solid">
        <fgColor rgb="FFFF6161"/>
        <bgColor rgb="FFFFFF00"/>
      </patternFill>
    </fill>
    <fill>
      <patternFill patternType="solid">
        <fgColor rgb="FF21DD4E"/>
        <bgColor rgb="FFCCCCFF"/>
      </patternFill>
    </fill>
    <fill>
      <patternFill patternType="solid">
        <fgColor rgb="FFFFFF00"/>
        <bgColor rgb="FFDCE6F2"/>
      </patternFill>
    </fill>
  </fills>
  <borders count="17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B8FCF"/>
      <color rgb="FF21DD4E"/>
      <color rgb="FF05FF76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forumelectrica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1</xdr:row>
      <xdr:rowOff>85725</xdr:rowOff>
    </xdr:from>
    <xdr:to>
      <xdr:col>7</xdr:col>
      <xdr:colOff>545956</xdr:colOff>
      <xdr:row>1</xdr:row>
      <xdr:rowOff>570229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DE6753-AE35-51C0-C424-77EE42E84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85725"/>
          <a:ext cx="3384406" cy="484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F14C7-EA05-469D-827A-CD4E8BB46184}">
  <dimension ref="B1:J11"/>
  <sheetViews>
    <sheetView tabSelected="1" workbookViewId="0">
      <selection activeCell="H14" sqref="H14"/>
    </sheetView>
  </sheetViews>
  <sheetFormatPr defaultColWidth="9" defaultRowHeight="15.75" x14ac:dyDescent="0.25"/>
  <cols>
    <col min="1" max="3" width="8.5703125" style="1" customWidth="1"/>
    <col min="4" max="4" width="26.140625" style="1" customWidth="1"/>
    <col min="5" max="5" width="26.7109375" style="1" customWidth="1"/>
    <col min="6" max="6" width="13.7109375" style="1" customWidth="1"/>
    <col min="7" max="7" width="14.7109375" style="1" customWidth="1"/>
    <col min="8" max="8" width="43" style="1" customWidth="1"/>
    <col min="9" max="9" width="19.7109375" style="1" customWidth="1"/>
    <col min="10" max="256" width="8.5703125" style="1" customWidth="1"/>
    <col min="257" max="16384" width="9" style="1"/>
  </cols>
  <sheetData>
    <row r="1" spans="2:10" ht="16.5" thickBot="1" x14ac:dyDescent="0.3"/>
    <row r="2" spans="2:10" ht="47.25" customHeight="1" thickBot="1" x14ac:dyDescent="0.3">
      <c r="B2" s="9"/>
      <c r="C2" s="10"/>
      <c r="D2" s="10"/>
      <c r="E2" s="10"/>
      <c r="F2" s="10"/>
      <c r="G2" s="10"/>
      <c r="H2" s="10"/>
      <c r="I2" s="10"/>
      <c r="J2" s="11"/>
    </row>
    <row r="3" spans="2:10" ht="28.5" thickBot="1" x14ac:dyDescent="0.45">
      <c r="B3" s="2"/>
      <c r="D3" s="17" t="s">
        <v>8</v>
      </c>
      <c r="E3" s="17"/>
      <c r="F3" s="17"/>
      <c r="G3" s="17"/>
      <c r="H3" s="17"/>
      <c r="I3" s="17"/>
      <c r="J3" s="3"/>
    </row>
    <row r="4" spans="2:10" x14ac:dyDescent="0.25">
      <c r="B4" s="2"/>
      <c r="J4" s="3"/>
    </row>
    <row r="5" spans="2:10" ht="26.25" x14ac:dyDescent="0.25">
      <c r="B5" s="18" t="s">
        <v>2</v>
      </c>
      <c r="C5" s="19"/>
      <c r="D5" s="19"/>
      <c r="E5" s="19"/>
      <c r="F5" s="19"/>
      <c r="G5" s="19"/>
      <c r="H5" s="19"/>
      <c r="I5" s="19"/>
      <c r="J5" s="20"/>
    </row>
    <row r="6" spans="2:10" ht="18.75" x14ac:dyDescent="0.25">
      <c r="B6" s="15" t="s">
        <v>3</v>
      </c>
      <c r="C6" s="16"/>
      <c r="D6" s="16"/>
      <c r="E6" s="4">
        <v>25000</v>
      </c>
      <c r="F6" s="16" t="s">
        <v>4</v>
      </c>
      <c r="G6" s="16"/>
      <c r="H6" s="16"/>
      <c r="I6" s="5">
        <f>ROUND(SUM((E6*1000)/(1.73205080756887*E7)),2)</f>
        <v>721.69</v>
      </c>
      <c r="J6" s="12"/>
    </row>
    <row r="7" spans="2:10" ht="18.75" x14ac:dyDescent="0.25">
      <c r="B7" s="15" t="s">
        <v>5</v>
      </c>
      <c r="C7" s="16"/>
      <c r="D7" s="16"/>
      <c r="E7" s="4">
        <v>20000</v>
      </c>
      <c r="F7" s="16" t="s">
        <v>6</v>
      </c>
      <c r="G7" s="16"/>
      <c r="H7" s="16"/>
      <c r="I7" s="5">
        <f>ROUND(SUM((I6*(E7/E8))),2)</f>
        <v>2091.86</v>
      </c>
      <c r="J7" s="13"/>
    </row>
    <row r="8" spans="2:10" ht="18.75" x14ac:dyDescent="0.25">
      <c r="B8" s="15" t="s">
        <v>7</v>
      </c>
      <c r="C8" s="16"/>
      <c r="D8" s="16"/>
      <c r="E8" s="4">
        <v>6900</v>
      </c>
      <c r="F8" s="16" t="s">
        <v>0</v>
      </c>
      <c r="G8" s="16"/>
      <c r="H8" s="16"/>
      <c r="I8" s="5">
        <f>ROUND(SUM((E9/100)*E7),2)</f>
        <v>1962</v>
      </c>
      <c r="J8" s="13"/>
    </row>
    <row r="9" spans="2:10" ht="18.75" x14ac:dyDescent="0.25">
      <c r="B9" s="15" t="s">
        <v>1</v>
      </c>
      <c r="C9" s="16"/>
      <c r="D9" s="16"/>
      <c r="E9" s="4">
        <v>9.81</v>
      </c>
      <c r="F9" s="16" t="s">
        <v>9</v>
      </c>
      <c r="G9" s="16"/>
      <c r="H9" s="16"/>
      <c r="I9" s="5">
        <f>ROUND(SUM((I6/I8)*E10),2)</f>
        <v>158.16999999999999</v>
      </c>
      <c r="J9" s="13"/>
    </row>
    <row r="10" spans="2:10" ht="18.75" x14ac:dyDescent="0.25">
      <c r="B10" s="15" t="s">
        <v>11</v>
      </c>
      <c r="C10" s="16"/>
      <c r="D10" s="16"/>
      <c r="E10" s="4">
        <v>430</v>
      </c>
      <c r="F10" s="16" t="s">
        <v>10</v>
      </c>
      <c r="G10" s="16"/>
      <c r="H10" s="16"/>
      <c r="I10" s="5">
        <f>ROUND(SUM((E7/E8)*I9),2)</f>
        <v>458.46</v>
      </c>
      <c r="J10" s="14"/>
    </row>
    <row r="11" spans="2:10" ht="16.5" thickBot="1" x14ac:dyDescent="0.3">
      <c r="B11" s="6"/>
      <c r="C11" s="7"/>
      <c r="D11" s="7"/>
      <c r="E11" s="7"/>
      <c r="F11" s="7"/>
      <c r="G11" s="7"/>
      <c r="H11" s="7"/>
      <c r="I11" s="7"/>
      <c r="J11" s="8"/>
    </row>
  </sheetData>
  <mergeCells count="15">
    <mergeCell ref="B11:J11"/>
    <mergeCell ref="B2:J2"/>
    <mergeCell ref="J6:J10"/>
    <mergeCell ref="B8:D8"/>
    <mergeCell ref="F8:H8"/>
    <mergeCell ref="B9:D9"/>
    <mergeCell ref="F9:H9"/>
    <mergeCell ref="B10:D10"/>
    <mergeCell ref="F10:H10"/>
    <mergeCell ref="D3:I3"/>
    <mergeCell ref="B5:J5"/>
    <mergeCell ref="B6:D6"/>
    <mergeCell ref="F6:H6"/>
    <mergeCell ref="B7:D7"/>
    <mergeCell ref="F7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Rabert</dc:creator>
  <cp:lastModifiedBy>Rabert</cp:lastModifiedBy>
  <dcterms:created xsi:type="dcterms:W3CDTF">2023-06-21T15:37:36Z</dcterms:created>
  <dcterms:modified xsi:type="dcterms:W3CDTF">2023-06-29T14:44:48Z</dcterms:modified>
</cp:coreProperties>
</file>